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sta\Desktop\Fakultet\2022-2023\AI\"/>
    </mc:Choice>
  </mc:AlternateContent>
  <bookViews>
    <workbookView xWindow="0" yWindow="0" windowWidth="23040" windowHeight="9384"/>
  </bookViews>
  <sheets>
    <sheet name="C smjer" sheetId="2" r:id="rId1"/>
  </sheets>
  <calcPr calcId="152511"/>
</workbook>
</file>

<file path=xl/calcChain.xml><?xml version="1.0" encoding="utf-8"?>
<calcChain xmlns="http://schemas.openxmlformats.org/spreadsheetml/2006/main">
  <c r="Q3" i="2" l="1"/>
  <c r="K3" i="2"/>
  <c r="Q7" i="2" l="1"/>
  <c r="Q8" i="2"/>
  <c r="Q9" i="2"/>
  <c r="Q18" i="2"/>
  <c r="Q19" i="2"/>
  <c r="Q20" i="2"/>
  <c r="Q23" i="2"/>
  <c r="Q25" i="2"/>
  <c r="Q27" i="2"/>
  <c r="Q32" i="2"/>
  <c r="Q33" i="2"/>
  <c r="Q37" i="2"/>
  <c r="Q38" i="2"/>
  <c r="K4" i="2" l="1"/>
  <c r="Q4" i="2" s="1"/>
  <c r="K5" i="2"/>
  <c r="Q5" i="2" s="1"/>
  <c r="K6" i="2"/>
  <c r="Q6" i="2" s="1"/>
  <c r="K7" i="2"/>
  <c r="K8" i="2"/>
  <c r="K9" i="2"/>
  <c r="K10" i="2"/>
  <c r="Q10" i="2" s="1"/>
  <c r="K11" i="2"/>
  <c r="Q11" i="2" s="1"/>
  <c r="K12" i="2"/>
  <c r="Q12" i="2" s="1"/>
  <c r="K13" i="2"/>
  <c r="Q13" i="2" s="1"/>
  <c r="K14" i="2"/>
  <c r="Q14" i="2" s="1"/>
  <c r="K15" i="2"/>
  <c r="Q15" i="2" s="1"/>
  <c r="K16" i="2"/>
  <c r="Q16" i="2" s="1"/>
  <c r="K17" i="2"/>
  <c r="Q17" i="2" s="1"/>
  <c r="K18" i="2"/>
  <c r="K19" i="2"/>
  <c r="K20" i="2"/>
  <c r="K21" i="2"/>
  <c r="Q21" i="2" s="1"/>
  <c r="K22" i="2"/>
  <c r="Q22" i="2" s="1"/>
  <c r="K23" i="2"/>
  <c r="K24" i="2"/>
  <c r="Q24" i="2" s="1"/>
  <c r="K25" i="2"/>
  <c r="K26" i="2"/>
  <c r="Q26" i="2" s="1"/>
  <c r="K27" i="2"/>
  <c r="K28" i="2"/>
  <c r="Q28" i="2" s="1"/>
  <c r="K29" i="2"/>
  <c r="Q29" i="2" s="1"/>
  <c r="K30" i="2"/>
  <c r="Q30" i="2" s="1"/>
  <c r="K31" i="2"/>
  <c r="Q31" i="2" s="1"/>
  <c r="K32" i="2"/>
  <c r="K33" i="2"/>
  <c r="K34" i="2"/>
  <c r="Q34" i="2" s="1"/>
  <c r="K35" i="2"/>
  <c r="Q35" i="2" s="1"/>
  <c r="K36" i="2"/>
  <c r="Q36" i="2" s="1"/>
  <c r="K37" i="2"/>
  <c r="K38" i="2"/>
  <c r="K39" i="2"/>
  <c r="Q39" i="2" s="1"/>
  <c r="K40" i="2"/>
  <c r="Q40" i="2" s="1"/>
</calcChain>
</file>

<file path=xl/sharedStrings.xml><?xml version="1.0" encoding="utf-8"?>
<sst xmlns="http://schemas.openxmlformats.org/spreadsheetml/2006/main" count="175" uniqueCount="113">
  <si>
    <t>Indeks</t>
  </si>
  <si>
    <t>God. Upisa</t>
  </si>
  <si>
    <t>Ime</t>
  </si>
  <si>
    <t>Prezime</t>
  </si>
  <si>
    <t>1</t>
  </si>
  <si>
    <t>2020</t>
  </si>
  <si>
    <t>Filip</t>
  </si>
  <si>
    <t>Jovanović</t>
  </si>
  <si>
    <t>2017</t>
  </si>
  <si>
    <t>4</t>
  </si>
  <si>
    <t>Mihailo</t>
  </si>
  <si>
    <t>Jocović</t>
  </si>
  <si>
    <t>5</t>
  </si>
  <si>
    <t>Nemanja</t>
  </si>
  <si>
    <t>Dragišić</t>
  </si>
  <si>
    <t>8</t>
  </si>
  <si>
    <t>Luka</t>
  </si>
  <si>
    <t>Murišić</t>
  </si>
  <si>
    <t>9</t>
  </si>
  <si>
    <t>Jovana</t>
  </si>
  <si>
    <t>Bošković</t>
  </si>
  <si>
    <t>15</t>
  </si>
  <si>
    <t>Simo</t>
  </si>
  <si>
    <t>Radović</t>
  </si>
  <si>
    <t>16</t>
  </si>
  <si>
    <t>Mia</t>
  </si>
  <si>
    <t>Alković</t>
  </si>
  <si>
    <t>19</t>
  </si>
  <si>
    <t>Jana</t>
  </si>
  <si>
    <t>Rakočević</t>
  </si>
  <si>
    <t>21</t>
  </si>
  <si>
    <t>Milica</t>
  </si>
  <si>
    <t>Jović</t>
  </si>
  <si>
    <t>22</t>
  </si>
  <si>
    <t>Milutin</t>
  </si>
  <si>
    <t>Kankaraš</t>
  </si>
  <si>
    <t>25</t>
  </si>
  <si>
    <t>Balša</t>
  </si>
  <si>
    <t>Bubanja</t>
  </si>
  <si>
    <t>26</t>
  </si>
  <si>
    <t>Danilo</t>
  </si>
  <si>
    <t>Marković</t>
  </si>
  <si>
    <t>31</t>
  </si>
  <si>
    <t>Tovjanin</t>
  </si>
  <si>
    <t>38</t>
  </si>
  <si>
    <t>Lucija</t>
  </si>
  <si>
    <t>40</t>
  </si>
  <si>
    <t>Sara</t>
  </si>
  <si>
    <t>Raičević</t>
  </si>
  <si>
    <t>42</t>
  </si>
  <si>
    <t>Ivona</t>
  </si>
  <si>
    <t>Ćetković</t>
  </si>
  <si>
    <t>43</t>
  </si>
  <si>
    <t>Pavle</t>
  </si>
  <si>
    <t>Knežević</t>
  </si>
  <si>
    <t>45</t>
  </si>
  <si>
    <t>Hamza</t>
  </si>
  <si>
    <t>Hot</t>
  </si>
  <si>
    <t>48</t>
  </si>
  <si>
    <t>Bazović</t>
  </si>
  <si>
    <t>54</t>
  </si>
  <si>
    <t>Emir</t>
  </si>
  <si>
    <t>Hadžajlić</t>
  </si>
  <si>
    <t>2019</t>
  </si>
  <si>
    <t>Ksenija</t>
  </si>
  <si>
    <t>Peruničić</t>
  </si>
  <si>
    <t>10</t>
  </si>
  <si>
    <t>Vasilije</t>
  </si>
  <si>
    <t>11</t>
  </si>
  <si>
    <t>Nikola</t>
  </si>
  <si>
    <t>Lešić</t>
  </si>
  <si>
    <t>13</t>
  </si>
  <si>
    <t>Vukićević</t>
  </si>
  <si>
    <t>Petar</t>
  </si>
  <si>
    <t>Gordana</t>
  </si>
  <si>
    <t>Vujović</t>
  </si>
  <si>
    <t>Bojanović</t>
  </si>
  <si>
    <t>Teodora</t>
  </si>
  <si>
    <t>Benić</t>
  </si>
  <si>
    <t>2018</t>
  </si>
  <si>
    <t>Stefan</t>
  </si>
  <si>
    <t>Rašović</t>
  </si>
  <si>
    <t>Marina</t>
  </si>
  <si>
    <t>Vučković</t>
  </si>
  <si>
    <t>20</t>
  </si>
  <si>
    <t>Novović</t>
  </si>
  <si>
    <t>33</t>
  </si>
  <si>
    <t>Natalija</t>
  </si>
  <si>
    <t>Radnjić</t>
  </si>
  <si>
    <t>41</t>
  </si>
  <si>
    <t>Milka</t>
  </si>
  <si>
    <t>Dedeić</t>
  </si>
  <si>
    <t>Dražen</t>
  </si>
  <si>
    <t>Vuletić</t>
  </si>
  <si>
    <t>24</t>
  </si>
  <si>
    <t>Aleksa</t>
  </si>
  <si>
    <t>Radnić</t>
  </si>
  <si>
    <t>2016</t>
  </si>
  <si>
    <t>Dejana</t>
  </si>
  <si>
    <t>Vukčević</t>
  </si>
  <si>
    <t>Kolokvijum</t>
  </si>
  <si>
    <t>Teorijski</t>
  </si>
  <si>
    <t>Praktični</t>
  </si>
  <si>
    <t>Domaći</t>
  </si>
  <si>
    <t>Prvi</t>
  </si>
  <si>
    <t>Drugi</t>
  </si>
  <si>
    <t>Popravni kolokvijum</t>
  </si>
  <si>
    <t>Završni ispit</t>
  </si>
  <si>
    <t>Popravni ispit</t>
  </si>
  <si>
    <t>Kolokvijum
Ukupno</t>
  </si>
  <si>
    <t>Ispit
Ukupno</t>
  </si>
  <si>
    <t>Suma</t>
  </si>
  <si>
    <t>Ocjena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</si>
</sst>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workbookViewId="0">
      <selection activeCell="J14" sqref="J14"/>
    </sheetView>
  </sheetViews>
  <sheetFormatPr defaultRowHeight="14.4" x14ac:dyDescent="0.3"/>
  <cols>
    <col min="1" max="1" width="6.6640625" bestFit="1" customWidth="1"/>
    <col min="2" max="2" width="11.109375" bestFit="1" customWidth="1"/>
    <col min="3" max="3" width="8.88671875" bestFit="1" customWidth="1"/>
    <col min="4" max="4" width="10" bestFit="1" customWidth="1"/>
    <col min="5" max="8" width="8.88671875" customWidth="1"/>
    <col min="11" max="11" width="11.109375" customWidth="1"/>
    <col min="16" max="16" width="8.88671875" customWidth="1"/>
  </cols>
  <sheetData>
    <row r="1" spans="1:18" s="2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103</v>
      </c>
      <c r="F1" s="3"/>
      <c r="G1" s="3" t="s">
        <v>100</v>
      </c>
      <c r="H1" s="3"/>
      <c r="I1" s="3" t="s">
        <v>106</v>
      </c>
      <c r="J1" s="3"/>
      <c r="K1" s="4" t="s">
        <v>109</v>
      </c>
      <c r="L1" s="3" t="s">
        <v>107</v>
      </c>
      <c r="M1" s="3"/>
      <c r="N1" s="3" t="s">
        <v>108</v>
      </c>
      <c r="O1" s="3"/>
      <c r="P1" s="4" t="s">
        <v>110</v>
      </c>
      <c r="Q1" s="3" t="s">
        <v>111</v>
      </c>
      <c r="R1" s="3" t="s">
        <v>112</v>
      </c>
    </row>
    <row r="2" spans="1:18" s="2" customFormat="1" x14ac:dyDescent="0.3">
      <c r="A2" s="3"/>
      <c r="B2" s="3"/>
      <c r="C2" s="3"/>
      <c r="D2" s="3"/>
      <c r="E2" s="1" t="s">
        <v>104</v>
      </c>
      <c r="F2" s="1" t="s">
        <v>105</v>
      </c>
      <c r="G2" s="1" t="s">
        <v>101</v>
      </c>
      <c r="H2" s="1" t="s">
        <v>102</v>
      </c>
      <c r="I2" s="2" t="s">
        <v>101</v>
      </c>
      <c r="J2" s="2" t="s">
        <v>102</v>
      </c>
      <c r="K2" s="3"/>
      <c r="L2" s="2" t="s">
        <v>101</v>
      </c>
      <c r="M2" s="2" t="s">
        <v>102</v>
      </c>
      <c r="N2" s="2" t="s">
        <v>101</v>
      </c>
      <c r="O2" s="2" t="s">
        <v>102</v>
      </c>
      <c r="P2" s="3"/>
      <c r="Q2" s="3"/>
      <c r="R2" s="3"/>
    </row>
    <row r="3" spans="1:18" x14ac:dyDescent="0.3">
      <c r="A3" t="s">
        <v>4</v>
      </c>
      <c r="B3" t="s">
        <v>5</v>
      </c>
      <c r="C3" t="s">
        <v>6</v>
      </c>
      <c r="D3" t="s">
        <v>7</v>
      </c>
      <c r="F3">
        <v>9</v>
      </c>
      <c r="G3">
        <v>27</v>
      </c>
      <c r="H3">
        <v>3</v>
      </c>
      <c r="J3">
        <v>10</v>
      </c>
      <c r="K3">
        <f>MAX(G3,I3)+MAX(H3, J3)</f>
        <v>37</v>
      </c>
      <c r="Q3">
        <f>E3+F3+K3+P3</f>
        <v>46</v>
      </c>
    </row>
    <row r="4" spans="1:18" x14ac:dyDescent="0.3">
      <c r="A4" t="s">
        <v>9</v>
      </c>
      <c r="B4" t="s">
        <v>5</v>
      </c>
      <c r="C4" t="s">
        <v>10</v>
      </c>
      <c r="D4" t="s">
        <v>11</v>
      </c>
      <c r="G4">
        <v>19.5</v>
      </c>
      <c r="I4">
        <v>4</v>
      </c>
      <c r="K4">
        <f t="shared" ref="K3:K40" si="0">MAX(G4,I4)+MAX(H4, J4)</f>
        <v>19.5</v>
      </c>
      <c r="Q4">
        <f t="shared" ref="Q4:Q40" si="1">E4+F4+K4+P4</f>
        <v>19.5</v>
      </c>
    </row>
    <row r="5" spans="1:18" x14ac:dyDescent="0.3">
      <c r="A5" t="s">
        <v>12</v>
      </c>
      <c r="B5" t="s">
        <v>5</v>
      </c>
      <c r="C5" t="s">
        <v>13</v>
      </c>
      <c r="D5" t="s">
        <v>14</v>
      </c>
      <c r="F5">
        <v>10</v>
      </c>
      <c r="G5">
        <v>17.5</v>
      </c>
      <c r="H5">
        <v>2.5</v>
      </c>
      <c r="I5">
        <v>23</v>
      </c>
      <c r="J5">
        <v>4</v>
      </c>
      <c r="K5">
        <f t="shared" si="0"/>
        <v>27</v>
      </c>
      <c r="Q5">
        <f t="shared" si="1"/>
        <v>37</v>
      </c>
    </row>
    <row r="6" spans="1:18" x14ac:dyDescent="0.3">
      <c r="A6" t="s">
        <v>15</v>
      </c>
      <c r="B6" t="s">
        <v>5</v>
      </c>
      <c r="C6" t="s">
        <v>16</v>
      </c>
      <c r="D6" t="s">
        <v>17</v>
      </c>
      <c r="F6">
        <v>9</v>
      </c>
      <c r="G6">
        <v>15</v>
      </c>
      <c r="I6">
        <v>23.5</v>
      </c>
      <c r="J6">
        <v>8.5</v>
      </c>
      <c r="K6">
        <f t="shared" si="0"/>
        <v>32</v>
      </c>
      <c r="Q6">
        <f t="shared" si="1"/>
        <v>41</v>
      </c>
    </row>
    <row r="7" spans="1:18" x14ac:dyDescent="0.3">
      <c r="A7" t="s">
        <v>18</v>
      </c>
      <c r="B7" t="s">
        <v>5</v>
      </c>
      <c r="C7" t="s">
        <v>19</v>
      </c>
      <c r="D7" t="s">
        <v>20</v>
      </c>
      <c r="F7">
        <v>7</v>
      </c>
      <c r="G7">
        <v>17</v>
      </c>
      <c r="K7">
        <f t="shared" si="0"/>
        <v>17</v>
      </c>
      <c r="Q7">
        <f t="shared" si="1"/>
        <v>24</v>
      </c>
    </row>
    <row r="8" spans="1:18" x14ac:dyDescent="0.3">
      <c r="A8" t="s">
        <v>21</v>
      </c>
      <c r="B8" t="s">
        <v>5</v>
      </c>
      <c r="C8" t="s">
        <v>22</v>
      </c>
      <c r="D8" t="s">
        <v>23</v>
      </c>
      <c r="F8">
        <v>10</v>
      </c>
      <c r="K8">
        <f t="shared" si="0"/>
        <v>0</v>
      </c>
      <c r="Q8">
        <f t="shared" si="1"/>
        <v>10</v>
      </c>
    </row>
    <row r="9" spans="1:18" x14ac:dyDescent="0.3">
      <c r="A9" t="s">
        <v>24</v>
      </c>
      <c r="B9" t="s">
        <v>5</v>
      </c>
      <c r="C9" t="s">
        <v>25</v>
      </c>
      <c r="D9" t="s">
        <v>26</v>
      </c>
      <c r="K9">
        <f t="shared" si="0"/>
        <v>0</v>
      </c>
      <c r="Q9">
        <f t="shared" si="1"/>
        <v>0</v>
      </c>
    </row>
    <row r="10" spans="1:18" x14ac:dyDescent="0.3">
      <c r="A10" t="s">
        <v>27</v>
      </c>
      <c r="B10" t="s">
        <v>5</v>
      </c>
      <c r="C10" t="s">
        <v>28</v>
      </c>
      <c r="D10" t="s">
        <v>29</v>
      </c>
      <c r="F10">
        <v>7</v>
      </c>
      <c r="G10">
        <v>14.5</v>
      </c>
      <c r="H10">
        <v>1.5</v>
      </c>
      <c r="I10">
        <v>14</v>
      </c>
      <c r="J10">
        <v>1.5</v>
      </c>
      <c r="K10">
        <f t="shared" si="0"/>
        <v>16</v>
      </c>
      <c r="Q10">
        <f t="shared" si="1"/>
        <v>23</v>
      </c>
    </row>
    <row r="11" spans="1:18" x14ac:dyDescent="0.3">
      <c r="A11" t="s">
        <v>30</v>
      </c>
      <c r="B11" t="s">
        <v>5</v>
      </c>
      <c r="C11" t="s">
        <v>31</v>
      </c>
      <c r="D11" t="s">
        <v>32</v>
      </c>
      <c r="G11">
        <v>8.5</v>
      </c>
      <c r="I11">
        <v>3</v>
      </c>
      <c r="K11">
        <f t="shared" si="0"/>
        <v>8.5</v>
      </c>
      <c r="Q11">
        <f t="shared" si="1"/>
        <v>8.5</v>
      </c>
    </row>
    <row r="12" spans="1:18" x14ac:dyDescent="0.3">
      <c r="A12" t="s">
        <v>33</v>
      </c>
      <c r="B12" t="s">
        <v>5</v>
      </c>
      <c r="C12" t="s">
        <v>34</v>
      </c>
      <c r="D12" t="s">
        <v>35</v>
      </c>
      <c r="F12">
        <v>8</v>
      </c>
      <c r="G12">
        <v>9.5</v>
      </c>
      <c r="I12">
        <v>16</v>
      </c>
      <c r="J12">
        <v>4</v>
      </c>
      <c r="K12">
        <f t="shared" si="0"/>
        <v>20</v>
      </c>
      <c r="Q12">
        <f t="shared" si="1"/>
        <v>28</v>
      </c>
    </row>
    <row r="13" spans="1:18" x14ac:dyDescent="0.3">
      <c r="A13" t="s">
        <v>36</v>
      </c>
      <c r="B13" t="s">
        <v>5</v>
      </c>
      <c r="C13" t="s">
        <v>37</v>
      </c>
      <c r="D13" t="s">
        <v>38</v>
      </c>
      <c r="F13">
        <v>5</v>
      </c>
      <c r="I13">
        <v>13</v>
      </c>
      <c r="J13">
        <v>10</v>
      </c>
      <c r="K13">
        <f t="shared" si="0"/>
        <v>23</v>
      </c>
      <c r="Q13">
        <f t="shared" si="1"/>
        <v>28</v>
      </c>
    </row>
    <row r="14" spans="1:18" x14ac:dyDescent="0.3">
      <c r="A14" t="s">
        <v>39</v>
      </c>
      <c r="B14" t="s">
        <v>5</v>
      </c>
      <c r="C14" t="s">
        <v>40</v>
      </c>
      <c r="D14" t="s">
        <v>41</v>
      </c>
      <c r="F14">
        <v>5</v>
      </c>
      <c r="G14">
        <v>11.5</v>
      </c>
      <c r="I14">
        <v>16.5</v>
      </c>
      <c r="J14">
        <v>6.5</v>
      </c>
      <c r="K14">
        <f t="shared" si="0"/>
        <v>23</v>
      </c>
      <c r="Q14">
        <f t="shared" si="1"/>
        <v>28</v>
      </c>
    </row>
    <row r="15" spans="1:18" x14ac:dyDescent="0.3">
      <c r="A15" t="s">
        <v>42</v>
      </c>
      <c r="B15" t="s">
        <v>5</v>
      </c>
      <c r="C15" t="s">
        <v>16</v>
      </c>
      <c r="D15" t="s">
        <v>43</v>
      </c>
      <c r="F15">
        <v>8</v>
      </c>
      <c r="G15">
        <v>3</v>
      </c>
      <c r="I15">
        <v>17.5</v>
      </c>
      <c r="J15">
        <v>10</v>
      </c>
      <c r="K15">
        <f t="shared" si="0"/>
        <v>27.5</v>
      </c>
      <c r="Q15">
        <f t="shared" si="1"/>
        <v>35.5</v>
      </c>
    </row>
    <row r="16" spans="1:18" x14ac:dyDescent="0.3">
      <c r="A16" t="s">
        <v>44</v>
      </c>
      <c r="B16" t="s">
        <v>5</v>
      </c>
      <c r="C16" t="s">
        <v>45</v>
      </c>
      <c r="D16" t="s">
        <v>7</v>
      </c>
      <c r="F16">
        <v>9</v>
      </c>
      <c r="G16">
        <v>10</v>
      </c>
      <c r="I16">
        <v>24</v>
      </c>
      <c r="J16">
        <v>8</v>
      </c>
      <c r="K16">
        <f t="shared" si="0"/>
        <v>32</v>
      </c>
      <c r="Q16">
        <f t="shared" si="1"/>
        <v>41</v>
      </c>
    </row>
    <row r="17" spans="1:17" x14ac:dyDescent="0.3">
      <c r="A17" t="s">
        <v>46</v>
      </c>
      <c r="B17" t="s">
        <v>5</v>
      </c>
      <c r="C17" t="s">
        <v>47</v>
      </c>
      <c r="D17" t="s">
        <v>48</v>
      </c>
      <c r="F17">
        <v>4</v>
      </c>
      <c r="G17">
        <v>17</v>
      </c>
      <c r="I17">
        <v>0</v>
      </c>
      <c r="J17">
        <v>2</v>
      </c>
      <c r="K17">
        <f t="shared" si="0"/>
        <v>19</v>
      </c>
      <c r="Q17">
        <f t="shared" si="1"/>
        <v>23</v>
      </c>
    </row>
    <row r="18" spans="1:17" x14ac:dyDescent="0.3">
      <c r="A18" t="s">
        <v>49</v>
      </c>
      <c r="B18" t="s">
        <v>5</v>
      </c>
      <c r="C18" t="s">
        <v>50</v>
      </c>
      <c r="D18" t="s">
        <v>51</v>
      </c>
      <c r="K18">
        <f t="shared" si="0"/>
        <v>0</v>
      </c>
      <c r="Q18">
        <f t="shared" si="1"/>
        <v>0</v>
      </c>
    </row>
    <row r="19" spans="1:17" x14ac:dyDescent="0.3">
      <c r="A19" t="s">
        <v>52</v>
      </c>
      <c r="B19" t="s">
        <v>5</v>
      </c>
      <c r="C19" t="s">
        <v>53</v>
      </c>
      <c r="D19" t="s">
        <v>54</v>
      </c>
      <c r="F19">
        <v>5</v>
      </c>
      <c r="K19">
        <f t="shared" si="0"/>
        <v>0</v>
      </c>
      <c r="Q19">
        <f t="shared" si="1"/>
        <v>5</v>
      </c>
    </row>
    <row r="20" spans="1:17" x14ac:dyDescent="0.3">
      <c r="A20" t="s">
        <v>55</v>
      </c>
      <c r="B20" t="s">
        <v>5</v>
      </c>
      <c r="C20" t="s">
        <v>56</v>
      </c>
      <c r="D20" t="s">
        <v>57</v>
      </c>
      <c r="K20">
        <f t="shared" si="0"/>
        <v>0</v>
      </c>
      <c r="Q20">
        <f t="shared" si="1"/>
        <v>0</v>
      </c>
    </row>
    <row r="21" spans="1:17" x14ac:dyDescent="0.3">
      <c r="A21" t="s">
        <v>58</v>
      </c>
      <c r="B21" t="s">
        <v>5</v>
      </c>
      <c r="C21" t="s">
        <v>53</v>
      </c>
      <c r="D21" t="s">
        <v>59</v>
      </c>
      <c r="F21">
        <v>10</v>
      </c>
      <c r="G21">
        <v>11.5</v>
      </c>
      <c r="I21">
        <v>20</v>
      </c>
      <c r="J21">
        <v>5</v>
      </c>
      <c r="K21">
        <f t="shared" si="0"/>
        <v>25</v>
      </c>
      <c r="Q21">
        <f t="shared" si="1"/>
        <v>35</v>
      </c>
    </row>
    <row r="22" spans="1:17" x14ac:dyDescent="0.3">
      <c r="A22" t="s">
        <v>60</v>
      </c>
      <c r="B22" t="s">
        <v>5</v>
      </c>
      <c r="C22" t="s">
        <v>61</v>
      </c>
      <c r="D22" t="s">
        <v>62</v>
      </c>
      <c r="F22">
        <v>5</v>
      </c>
      <c r="G22">
        <v>9</v>
      </c>
      <c r="I22">
        <v>20.5</v>
      </c>
      <c r="K22">
        <f t="shared" si="0"/>
        <v>20.5</v>
      </c>
      <c r="Q22">
        <f t="shared" si="1"/>
        <v>25.5</v>
      </c>
    </row>
    <row r="23" spans="1:17" x14ac:dyDescent="0.3">
      <c r="A23" t="s">
        <v>15</v>
      </c>
      <c r="B23" t="s">
        <v>63</v>
      </c>
      <c r="C23" t="s">
        <v>64</v>
      </c>
      <c r="D23" t="s">
        <v>65</v>
      </c>
      <c r="K23">
        <f t="shared" si="0"/>
        <v>0</v>
      </c>
      <c r="Q23">
        <f t="shared" si="1"/>
        <v>0</v>
      </c>
    </row>
    <row r="24" spans="1:17" x14ac:dyDescent="0.3">
      <c r="A24" t="s">
        <v>66</v>
      </c>
      <c r="B24" t="s">
        <v>63</v>
      </c>
      <c r="C24" t="s">
        <v>67</v>
      </c>
      <c r="D24" t="s">
        <v>29</v>
      </c>
      <c r="F24">
        <v>8</v>
      </c>
      <c r="I24">
        <v>5.5</v>
      </c>
      <c r="J24">
        <v>2.5</v>
      </c>
      <c r="K24">
        <f t="shared" si="0"/>
        <v>8</v>
      </c>
      <c r="Q24">
        <f t="shared" si="1"/>
        <v>16</v>
      </c>
    </row>
    <row r="25" spans="1:17" x14ac:dyDescent="0.3">
      <c r="A25" t="s">
        <v>68</v>
      </c>
      <c r="B25" t="s">
        <v>63</v>
      </c>
      <c r="C25" t="s">
        <v>69</v>
      </c>
      <c r="D25" t="s">
        <v>70</v>
      </c>
      <c r="K25">
        <f t="shared" si="0"/>
        <v>0</v>
      </c>
      <c r="Q25">
        <f t="shared" si="1"/>
        <v>0</v>
      </c>
    </row>
    <row r="26" spans="1:17" x14ac:dyDescent="0.3">
      <c r="A26" t="s">
        <v>71</v>
      </c>
      <c r="B26" t="s">
        <v>63</v>
      </c>
      <c r="C26" t="s">
        <v>19</v>
      </c>
      <c r="D26" t="s">
        <v>72</v>
      </c>
      <c r="I26">
        <v>11</v>
      </c>
      <c r="K26">
        <f t="shared" si="0"/>
        <v>11</v>
      </c>
      <c r="Q26">
        <f t="shared" si="1"/>
        <v>11</v>
      </c>
    </row>
    <row r="27" spans="1:17" x14ac:dyDescent="0.3">
      <c r="A27" t="s">
        <v>24</v>
      </c>
      <c r="B27" t="s">
        <v>63</v>
      </c>
      <c r="C27" t="s">
        <v>73</v>
      </c>
      <c r="D27" t="s">
        <v>7</v>
      </c>
      <c r="K27">
        <f t="shared" si="0"/>
        <v>0</v>
      </c>
      <c r="Q27">
        <f t="shared" si="1"/>
        <v>0</v>
      </c>
    </row>
    <row r="28" spans="1:17" x14ac:dyDescent="0.3">
      <c r="A28" t="s">
        <v>27</v>
      </c>
      <c r="B28" t="s">
        <v>63</v>
      </c>
      <c r="C28" t="s">
        <v>74</v>
      </c>
      <c r="D28" t="s">
        <v>75</v>
      </c>
      <c r="F28">
        <v>4</v>
      </c>
      <c r="G28">
        <v>6</v>
      </c>
      <c r="I28">
        <v>4</v>
      </c>
      <c r="J28">
        <v>0</v>
      </c>
      <c r="K28">
        <f t="shared" si="0"/>
        <v>6</v>
      </c>
      <c r="Q28">
        <f t="shared" si="1"/>
        <v>10</v>
      </c>
    </row>
    <row r="29" spans="1:17" x14ac:dyDescent="0.3">
      <c r="A29" t="s">
        <v>52</v>
      </c>
      <c r="B29" t="s">
        <v>63</v>
      </c>
      <c r="C29" t="s">
        <v>47</v>
      </c>
      <c r="D29" t="s">
        <v>76</v>
      </c>
      <c r="F29">
        <v>6</v>
      </c>
      <c r="G29">
        <v>10.5</v>
      </c>
      <c r="I29">
        <v>9</v>
      </c>
      <c r="J29">
        <v>0</v>
      </c>
      <c r="K29">
        <f t="shared" si="0"/>
        <v>10.5</v>
      </c>
      <c r="Q29">
        <f t="shared" si="1"/>
        <v>16.5</v>
      </c>
    </row>
    <row r="30" spans="1:17" x14ac:dyDescent="0.3">
      <c r="A30" t="s">
        <v>58</v>
      </c>
      <c r="B30" t="s">
        <v>63</v>
      </c>
      <c r="C30" t="s">
        <v>77</v>
      </c>
      <c r="D30" t="s">
        <v>78</v>
      </c>
      <c r="F30">
        <v>6</v>
      </c>
      <c r="G30">
        <v>4.5</v>
      </c>
      <c r="I30">
        <v>3</v>
      </c>
      <c r="K30">
        <f t="shared" si="0"/>
        <v>4.5</v>
      </c>
      <c r="Q30">
        <f t="shared" si="1"/>
        <v>10.5</v>
      </c>
    </row>
    <row r="31" spans="1:17" x14ac:dyDescent="0.3">
      <c r="A31" t="s">
        <v>18</v>
      </c>
      <c r="B31" t="s">
        <v>79</v>
      </c>
      <c r="C31" t="s">
        <v>80</v>
      </c>
      <c r="D31" t="s">
        <v>81</v>
      </c>
      <c r="F31">
        <v>8</v>
      </c>
      <c r="I31">
        <v>8</v>
      </c>
      <c r="J31">
        <v>3</v>
      </c>
      <c r="K31">
        <f t="shared" si="0"/>
        <v>11</v>
      </c>
      <c r="Q31">
        <f t="shared" si="1"/>
        <v>19</v>
      </c>
    </row>
    <row r="32" spans="1:17" x14ac:dyDescent="0.3">
      <c r="A32" t="s">
        <v>66</v>
      </c>
      <c r="B32" t="s">
        <v>79</v>
      </c>
      <c r="C32" t="s">
        <v>82</v>
      </c>
      <c r="D32" t="s">
        <v>83</v>
      </c>
      <c r="F32">
        <v>5</v>
      </c>
      <c r="G32">
        <v>7</v>
      </c>
      <c r="K32">
        <f t="shared" si="0"/>
        <v>7</v>
      </c>
      <c r="Q32">
        <f t="shared" si="1"/>
        <v>12</v>
      </c>
    </row>
    <row r="33" spans="1:17" x14ac:dyDescent="0.3">
      <c r="A33" t="s">
        <v>71</v>
      </c>
      <c r="B33" t="s">
        <v>79</v>
      </c>
      <c r="C33" t="s">
        <v>31</v>
      </c>
      <c r="D33" t="s">
        <v>54</v>
      </c>
      <c r="K33">
        <f t="shared" si="0"/>
        <v>0</v>
      </c>
      <c r="Q33">
        <f t="shared" si="1"/>
        <v>0</v>
      </c>
    </row>
    <row r="34" spans="1:17" x14ac:dyDescent="0.3">
      <c r="A34" t="s">
        <v>84</v>
      </c>
      <c r="B34" t="s">
        <v>79</v>
      </c>
      <c r="C34" t="s">
        <v>13</v>
      </c>
      <c r="D34" t="s">
        <v>85</v>
      </c>
      <c r="F34">
        <v>10</v>
      </c>
      <c r="I34">
        <v>4.5</v>
      </c>
      <c r="J34">
        <v>3</v>
      </c>
      <c r="K34">
        <f t="shared" si="0"/>
        <v>7.5</v>
      </c>
      <c r="Q34">
        <f t="shared" si="1"/>
        <v>17.5</v>
      </c>
    </row>
    <row r="35" spans="1:17" x14ac:dyDescent="0.3">
      <c r="A35" t="s">
        <v>86</v>
      </c>
      <c r="B35" t="s">
        <v>79</v>
      </c>
      <c r="C35" t="s">
        <v>87</v>
      </c>
      <c r="D35" t="s">
        <v>88</v>
      </c>
      <c r="F35">
        <v>9</v>
      </c>
      <c r="G35">
        <v>10</v>
      </c>
      <c r="I35">
        <v>10.5</v>
      </c>
      <c r="K35">
        <f t="shared" si="0"/>
        <v>10.5</v>
      </c>
      <c r="Q35">
        <f t="shared" si="1"/>
        <v>19.5</v>
      </c>
    </row>
    <row r="36" spans="1:17" x14ac:dyDescent="0.3">
      <c r="A36" t="s">
        <v>89</v>
      </c>
      <c r="B36" t="s">
        <v>79</v>
      </c>
      <c r="C36" t="s">
        <v>90</v>
      </c>
      <c r="D36" t="s">
        <v>91</v>
      </c>
      <c r="I36">
        <v>19</v>
      </c>
      <c r="J36">
        <v>1</v>
      </c>
      <c r="K36">
        <f t="shared" si="0"/>
        <v>20</v>
      </c>
      <c r="Q36">
        <f t="shared" si="1"/>
        <v>20</v>
      </c>
    </row>
    <row r="37" spans="1:17" x14ac:dyDescent="0.3">
      <c r="A37" t="s">
        <v>12</v>
      </c>
      <c r="B37" t="s">
        <v>8</v>
      </c>
      <c r="C37" t="s">
        <v>92</v>
      </c>
      <c r="D37" t="s">
        <v>93</v>
      </c>
      <c r="K37">
        <f t="shared" si="0"/>
        <v>0</v>
      </c>
      <c r="Q37">
        <f t="shared" si="1"/>
        <v>0</v>
      </c>
    </row>
    <row r="38" spans="1:17" x14ac:dyDescent="0.3">
      <c r="A38" t="s">
        <v>94</v>
      </c>
      <c r="B38" t="s">
        <v>8</v>
      </c>
      <c r="C38" t="s">
        <v>95</v>
      </c>
      <c r="D38" t="s">
        <v>96</v>
      </c>
      <c r="K38">
        <f t="shared" si="0"/>
        <v>0</v>
      </c>
      <c r="Q38">
        <f t="shared" si="1"/>
        <v>0</v>
      </c>
    </row>
    <row r="39" spans="1:17" x14ac:dyDescent="0.3">
      <c r="A39" t="s">
        <v>12</v>
      </c>
      <c r="B39" t="s">
        <v>97</v>
      </c>
      <c r="C39" t="s">
        <v>53</v>
      </c>
      <c r="D39" t="s">
        <v>48</v>
      </c>
      <c r="F39">
        <v>10</v>
      </c>
      <c r="I39">
        <v>7</v>
      </c>
      <c r="K39">
        <f t="shared" si="0"/>
        <v>7</v>
      </c>
      <c r="Q39">
        <f t="shared" si="1"/>
        <v>17</v>
      </c>
    </row>
    <row r="40" spans="1:17" x14ac:dyDescent="0.3">
      <c r="A40" t="s">
        <v>86</v>
      </c>
      <c r="B40" t="s">
        <v>97</v>
      </c>
      <c r="C40" t="s">
        <v>98</v>
      </c>
      <c r="D40" t="s">
        <v>99</v>
      </c>
      <c r="G40">
        <v>9</v>
      </c>
      <c r="I40">
        <v>16</v>
      </c>
      <c r="K40">
        <f t="shared" si="0"/>
        <v>16</v>
      </c>
      <c r="Q40">
        <f t="shared" si="1"/>
        <v>16</v>
      </c>
    </row>
  </sheetData>
  <mergeCells count="13">
    <mergeCell ref="A1:A2"/>
    <mergeCell ref="B1:B2"/>
    <mergeCell ref="C1:C2"/>
    <mergeCell ref="D1:D2"/>
    <mergeCell ref="G1:H1"/>
    <mergeCell ref="E1:F1"/>
    <mergeCell ref="Q1:Q2"/>
    <mergeCell ref="R1:R2"/>
    <mergeCell ref="I1:J1"/>
    <mergeCell ref="L1:M1"/>
    <mergeCell ref="N1:O1"/>
    <mergeCell ref="P1:P2"/>
    <mergeCell ref="K1:K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 smjer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Kosta</cp:lastModifiedBy>
  <dcterms:created xsi:type="dcterms:W3CDTF">2022-11-29T16:32:35Z</dcterms:created>
  <dcterms:modified xsi:type="dcterms:W3CDTF">2022-12-27T15:30:24Z</dcterms:modified>
</cp:coreProperties>
</file>